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P04\formatosFOO\2023\"/>
    </mc:Choice>
  </mc:AlternateContent>
  <xr:revisionPtr revIDLastSave="0" documentId="8_{990E8D7F-FE6D-4CA3-AD56-36259A86252C}" xr6:coauthVersionLast="47" xr6:coauthVersionMax="47" xr10:uidLastSave="{00000000-0000-0000-0000-000000000000}"/>
  <bookViews>
    <workbookView xWindow="-120" yWindow="-120" windowWidth="20730" windowHeight="11160" xr2:uid="{D7C06D83-1E1B-4FAD-8D71-FE8CA40BCFAE}"/>
  </bookViews>
  <sheets>
    <sheet name="ETCA-I-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y_Asociaciones">#REF!</definedName>
    <definedName name="Ay_ConfCol">#REF!</definedName>
    <definedName name="Ay_DocProy">#REF!</definedName>
    <definedName name="Ay_EmitirDocto">#REF!</definedName>
    <definedName name="Ay_Funcionalidad">#REF!</definedName>
    <definedName name="Ay_Introduccion">#REF!</definedName>
    <definedName name="Ay_Parametros">#REF!</definedName>
    <definedName name="Ay_PorBenef">#REF!</definedName>
    <definedName name="Ay_PorCategorias">#REF!</definedName>
    <definedName name="Ay_PorCuentas">#REF!</definedName>
    <definedName name="Ay_PorDoc">#REF!</definedName>
    <definedName name="Ay_PorPago">#REF!</definedName>
    <definedName name="Ay_Restricciones">#REF!</definedName>
    <definedName name="Ay_Saldos">#REF!</definedName>
    <definedName name="Ay_UsoVistas">#REF!</definedName>
    <definedName name="Ay_Verificar">#REF!</definedName>
    <definedName name="_xlnm.Database">#REF!</definedName>
    <definedName name="camposBD">OFFSET([4]Definiciones!$D$1,0,0,COUNTA([4]Definiciones!$D$1:$D$65536),1)</definedName>
    <definedName name="CodigoCuentaBase">[4]Encabezado!#REF!</definedName>
    <definedName name="dd">#REF!</definedName>
    <definedName name="Documentos">OFFSET([4]Definiciones!$B$1,0,0,COUNTA([4]Definiciones!$B$1:$B$65536),1)</definedName>
    <definedName name="Funciones_Fechas_Periodos">[5]!Funciones_Fechas_Periodos</definedName>
    <definedName name="Funciones_Saldos">[5]!Funciones_Saldos</definedName>
    <definedName name="Funciones_Tablas">[5]!Funciones_Tablas</definedName>
    <definedName name="ppto">[6]Hoja2!$B$3:$M$95</definedName>
    <definedName name="qw">#REF!</definedName>
    <definedName name="SaldoInicialBase">[4]Encabezado!$Z$7</definedName>
    <definedName name="SaldoInicialBaseEnTransito">[4]Encabezado!$Z$8</definedName>
    <definedName name="TablaD">[7]Reglas!$A$4:$G$972</definedName>
    <definedName name="TipoDeposito">OFFSET([4]Definiciones!$G$1,0,0,COUNTA([4]Definiciones!$G$1:$G$65536),1)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A3" i="1"/>
  <c r="B7" i="1"/>
  <c r="B19" i="1" s="1"/>
  <c r="C7" i="1"/>
  <c r="D7" i="1"/>
  <c r="E7" i="1"/>
  <c r="F7" i="1"/>
  <c r="G7" i="1"/>
  <c r="G19" i="1" s="1"/>
  <c r="H7" i="1"/>
  <c r="H19" i="1" s="1"/>
  <c r="I7" i="1"/>
  <c r="I19" i="1" s="1"/>
  <c r="J7" i="1"/>
  <c r="K7" i="1" s="1"/>
  <c r="K8" i="1"/>
  <c r="K9" i="1"/>
  <c r="K10" i="1"/>
  <c r="K11" i="1"/>
  <c r="B13" i="1"/>
  <c r="C13" i="1"/>
  <c r="D13" i="1"/>
  <c r="D19" i="1" s="1"/>
  <c r="E13" i="1"/>
  <c r="F13" i="1"/>
  <c r="G13" i="1"/>
  <c r="H13" i="1"/>
  <c r="I13" i="1"/>
  <c r="J13" i="1"/>
  <c r="K13" i="1" s="1"/>
  <c r="K14" i="1"/>
  <c r="K15" i="1"/>
  <c r="K16" i="1"/>
  <c r="K17" i="1"/>
  <c r="C19" i="1"/>
  <c r="E19" i="1"/>
  <c r="F19" i="1"/>
  <c r="J19" i="1" l="1"/>
  <c r="K19" i="1" s="1"/>
</calcChain>
</file>

<file path=xl/sharedStrings.xml><?xml version="1.0" encoding="utf-8"?>
<sst xmlns="http://schemas.openxmlformats.org/spreadsheetml/2006/main" count="24" uniqueCount="24">
  <si>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</si>
  <si>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</si>
  <si>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</si>
  <si>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</si>
  <si>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</si>
  <si>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</si>
  <si>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</si>
  <si>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</si>
  <si>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</si>
  <si>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</si>
  <si>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</si>
  <si>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Saldo pendiente por pagar de la inversión al XX de XXXXXX de 2022 (m = g – l)</t>
  </si>
  <si>
    <t>Monto pagado de la inversión actualizado al XX de XXXXXX de 2023 (l)</t>
  </si>
  <si>
    <t>Monto pagado de la inversión al XX de XXXXXX de 2023 (k)</t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</si>
  <si>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</si>
  <si>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</si>
  <si>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</si>
  <si>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</si>
  <si>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</si>
  <si>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(e)</t>
  </si>
  <si>
    <t>Fecha del Contrato (d)</t>
  </si>
  <si>
    <t>Denominación de las Obligaciones Diferentes de Financiamiento (c)</t>
  </si>
  <si>
    <t>(PESOS)</t>
  </si>
  <si>
    <t>Informe Analítico de Obligaciones Diferentes de Financiamientos –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</si>
</sst>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b/>
      <sz val="8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43" fontId="1" fillId="0" borderId="3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3" fontId="1" fillId="0" borderId="3" xfId="0" applyNumberFormat="1" applyFont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161925</xdr:colOff>
      <xdr:row>0</xdr:row>
      <xdr:rowOff>28575</xdr:rowOff>
    </xdr:from>
    <xdr:ext cx="1325551" cy="254557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EC8C3512-38DD-441D-BD77-55211E92E226}"/>
            </a:ext>
          </a:extLst>
        </xdr:cNvPr>
        <xdr:cNvSpPr txBox="1"/>
      </xdr:nvSpPr>
      <xdr:spPr>
        <a:xfrm>
          <a:off x="7019925" y="28575"/>
          <a:ext cx="132555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3200400" cy="662517"/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AC26312A-4A56-491D-8681-3BCED6E3C6CC}"/>
            </a:ext>
          </a:extLst>
        </xdr:cNvPr>
        <xdr:cNvSpPr txBox="1"/>
      </xdr:nvSpPr>
      <xdr:spPr>
        <a:xfrm>
          <a:off x="0" y="4572000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LIC. ISMAEL NORZAGARAY MICHEL</a:t>
          </a:r>
        </a:p>
        <a:p>
          <a:pPr algn="ctr"/>
          <a:r>
            <a:rPr lang="es-MX" sz="1200"/>
            <a:t>APOYO ADMINISTRATIVO</a:t>
          </a:r>
        </a:p>
      </xdr:txBody>
    </xdr:sp>
    <xdr:clientData/>
  </xdr:oneCellAnchor>
  <xdr:oneCellAnchor>
    <xdr:from>
      <xdr:col>5</xdr:col>
      <xdr:colOff>0</xdr:colOff>
      <xdr:row>24</xdr:row>
      <xdr:rowOff>0</xdr:rowOff>
    </xdr:from>
    <xdr:ext cx="3305175" cy="662517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CFF7509-A783-44E3-A0A8-83BEB5C5D04D}"/>
            </a:ext>
          </a:extLst>
        </xdr:cNvPr>
        <xdr:cNvSpPr txBox="1"/>
      </xdr:nvSpPr>
      <xdr:spPr>
        <a:xfrm>
          <a:off x="3810000" y="4572000"/>
          <a:ext cx="330517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C.P. REBECA IMELDA LAGUNA FIGUEROA</a:t>
          </a:r>
        </a:p>
        <a:p>
          <a:pPr algn="ctr"/>
          <a:r>
            <a:rPr lang="es-MX" sz="1200"/>
            <a:t>COORDINADOR FINANCIERO</a:t>
          </a:r>
        </a:p>
      </xdr:txBody>
    </xdr:sp>
    <xdr:clientData/>
  </xdr:oneCellAnchor>
  <xdr:oneCellAnchor>
    <xdr:from>
      <xdr:col>6</xdr:col>
      <xdr:colOff>238125</xdr:colOff>
      <xdr:row>2</xdr:row>
      <xdr:rowOff>57150</xdr:rowOff>
    </xdr:from>
    <xdr:ext cx="3524250" cy="342900"/>
    <xdr:sp macro="" textlink="">
      <xdr:nvSpPr>
        <xdr:cNvPr id="5" name="6 CuadroTexto">
          <a:extLst>
            <a:ext uri="{FF2B5EF4-FFF2-40B4-BE49-F238E27FC236}">
              <a16:creationId xmlns:a16="http://schemas.microsoft.com/office/drawing/2014/main" id="{CF0ABF25-DD4E-46FD-A06B-8322AFE51435}"/>
            </a:ext>
          </a:extLst>
        </xdr:cNvPr>
        <xdr:cNvSpPr txBox="1"/>
      </xdr:nvSpPr>
      <xdr:spPr>
        <a:xfrm>
          <a:off x="4810125" y="438150"/>
          <a:ext cx="3524250" cy="3429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000375" cy="733425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44A8C2A8-EDA9-4189-B74B-8E03B88EE955}"/>
            </a:ext>
          </a:extLst>
        </xdr:cNvPr>
        <xdr:cNvSpPr txBox="1"/>
      </xdr:nvSpPr>
      <xdr:spPr>
        <a:xfrm>
          <a:off x="2286000" y="2095500"/>
          <a:ext cx="3000375" cy="733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2800">
              <a:latin typeface="Arial Narrow" panose="020B0606020202030204" pitchFamily="34" charset="0"/>
            </a:rPr>
            <a:t>NO APLICA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P04\formatosFOO\2023\2334formato9.xlsx" TargetMode="External"/><Relationship Id="rId1" Type="http://schemas.openxmlformats.org/officeDocument/2006/relationships/externalLinkPath" Target="2334formato9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P04\formatosFOO\2023\2334formato1.xlsx" TargetMode="External"/><Relationship Id="rId1" Type="http://schemas.openxmlformats.org/officeDocument/2006/relationships/externalLinkPath" Target="2334formato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eria.lugo\Downloads\FOOSSI%203T%202023\FOOSSI%203T%202023\FOOSSI%20formatos-etcas-informe-trimestral-2023%203ER%20TRIM%202023.xlsx" TargetMode="External"/><Relationship Id="rId1" Type="http://schemas.openxmlformats.org/officeDocument/2006/relationships/externalLinkPath" Target="file:///C:\Users\valeria.lugo\Downloads\FOOSSI%203T%202023\FOOSSI%203T%202023\FOOSSI%20formatos-etcas-informe-trimestral-2023%203ER%20TRIM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fredo.lara.CEASONORA\Desktop\AAAAAAAAAA%20A&#209;O%202014\0002%20C.P.%20JUDITH%20NAVARRO\001%20ESTADOS%20FINANCIEROS%20MENSUAL%20F%20ETCA%202016\FlujoEfectivo%20FEBRERO%20DEL%20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fredo.lara.CEASONORA\Desktop\AAAAAAAAAA%20A&#209;O%202014%20AL%202018\0000000000%20C.P.%20MARIO%20ALBERTO%20MERINO%20DIAZ\FOOSSI%20RELACION%20DE%20FACTURAS%20AL%2015MAYO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merica%20Encinas\AppData\Roaming\Microsoft\Excel\PT%20Gastos%20x%20partida%20ppt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gla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TCA-I-09"/>
    </sheetNames>
    <sheetDataSet>
      <sheetData sheetId="0">
        <row r="3">
          <cell r="A3" t="str">
            <v>Del 01 de Enero al 30 de Septiembre de 2023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TCA-I-01"/>
    </sheetNames>
    <sheetDataSet>
      <sheetData sheetId="0">
        <row r="1">
          <cell r="A1" t="str">
            <v>Fondo de Operación de Obras Sonora SI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a  FORMATOS  "/>
      <sheetName val="ETCA-I-11"/>
      <sheetName val="ETCA-I-12 (NOTAS)"/>
      <sheetName val="ETCA-II-01"/>
      <sheetName val="ETCA-II-02"/>
      <sheetName val="ETCA-II-03"/>
      <sheetName val="ETCA-II-04"/>
      <sheetName val="ETCA-II-05"/>
      <sheetName val="ETCA-II-06"/>
      <sheetName val="ETCA-II-07"/>
      <sheetName val="ETCA-II-08"/>
      <sheetName val="ETCA-II-09"/>
      <sheetName val="ETCA-II-10"/>
      <sheetName val="ETCA-II-11"/>
      <sheetName val="ETCA-II-12"/>
      <sheetName val="ETCA-II-13 "/>
      <sheetName val="ETCA-II-14"/>
      <sheetName val="ETCA-II-15"/>
      <sheetName val="ETCA-II-16"/>
      <sheetName val="ETCA-II-17"/>
      <sheetName val="ETCA-III-01"/>
      <sheetName val="ETCA-III-03"/>
      <sheetName val="ETCA-III-04"/>
      <sheetName val="ETCA-III-05 "/>
      <sheetName val="ETCA-IV-01"/>
      <sheetName val="ETCA-IV-02"/>
      <sheetName val="ETCA-IV-03"/>
      <sheetName val="ETCA-IV-04"/>
      <sheetName val="ETCA-IV-06 "/>
      <sheetName val="ANEXO A"/>
      <sheetName val="ANEXO C"/>
      <sheetName val="ANEXO M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cabezado"/>
      <sheetName val="Hoja18 (2)"/>
      <sheetName val="traspaso egre"/>
      <sheetName val="otras"/>
      <sheetName val="inversion egre"/>
      <sheetName val="f fijo"/>
      <sheetName val="6000"/>
      <sheetName val="3000"/>
      <sheetName val="2000"/>
      <sheetName val="1000"/>
      <sheetName val="egresos"/>
      <sheetName val="venta"/>
      <sheetName val="traspaso"/>
      <sheetName val="transf"/>
      <sheetName val="otros"/>
      <sheetName val="inversion"/>
      <sheetName val="GXC"/>
      <sheetName val="ingresos"/>
      <sheetName val="origen y aplic"/>
      <sheetName val="Parámetros"/>
      <sheetName val="Datos"/>
      <sheetName val="Por Posibilidad de Pago"/>
      <sheetName val="Por Beneficiario-Pagador"/>
      <sheetName val="Por Categorias"/>
      <sheetName val="Por Cuentas"/>
      <sheetName val="Por Documentos"/>
      <sheetName val="Emitir Documentos"/>
      <sheetName val="Cambios a Aplicar"/>
      <sheetName val="Ayuda Flujo de Efectivo"/>
      <sheetName val="Definiciones"/>
      <sheetName val="Nuevo Documento"/>
      <sheetName val="Validaciones"/>
      <sheetName val="Hoja18"/>
    </sheetNames>
    <sheetDataSet>
      <sheetData sheetId="0">
        <row r="7">
          <cell r="Z7">
            <v>-32783.42</v>
          </cell>
        </row>
        <row r="8">
          <cell r="Z8">
            <v>60134291.460000001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D1" t="str">
            <v>Ignorar</v>
          </cell>
          <cell r="G1" t="str">
            <v>Ninguno</v>
          </cell>
        </row>
        <row r="2">
          <cell r="D2" t="str">
            <v>Tipo Documento</v>
          </cell>
          <cell r="G2" t="str">
            <v>Efectivo</v>
          </cell>
        </row>
        <row r="3">
          <cell r="D3" t="str">
            <v>Fecha</v>
          </cell>
          <cell r="G3" t="str">
            <v>Mismo banco misma plaza</v>
          </cell>
        </row>
        <row r="4">
          <cell r="D4" t="str">
            <v>Código</v>
          </cell>
          <cell r="G4" t="str">
            <v>Mismo banco fuera de plaza</v>
          </cell>
        </row>
        <row r="5">
          <cell r="D5" t="str">
            <v>Nombre</v>
          </cell>
          <cell r="G5" t="str">
            <v>Otros bancos misma plaza</v>
          </cell>
        </row>
        <row r="6">
          <cell r="D6" t="str">
            <v>Proyectado</v>
          </cell>
          <cell r="G6" t="str">
            <v>Otros bancos fuera de plaza</v>
          </cell>
        </row>
        <row r="7">
          <cell r="D7" t="str">
            <v>Importe</v>
          </cell>
        </row>
        <row r="8">
          <cell r="D8" t="str">
            <v>Referencia</v>
          </cell>
        </row>
        <row r="9">
          <cell r="D9" t="str">
            <v>Concepto</v>
          </cell>
        </row>
        <row r="10">
          <cell r="D10" t="str">
            <v>Tipo Depósito</v>
          </cell>
        </row>
        <row r="11">
          <cell r="D11" t="str">
            <v>Número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MAYO2018"/>
      <sheetName val="FOOSSI RELACION DE FACTURAS AL "/>
    </sheetNames>
    <definedNames>
      <definedName name="Funciones_Fechas_Periodos"/>
      <definedName name="Funciones_Saldos"/>
      <definedName name="Funciones_Tablas"/>
    </defined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ETCA-II-01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l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FA716-41C6-406D-9BE2-964D77332BCE}">
  <dimension ref="A1:K20"/>
  <sheetViews>
    <sheetView tabSelected="1" zoomScaleNormal="100" zoomScaleSheetLayoutView="100" workbookViewId="0">
      <selection sqref="A1:K1"/>
    </sheetView>
  </sheetViews>
  <sheetFormatPr baseColWidth="10" defaultColWidth="11.42578125" defaultRowHeight="15" x14ac:dyDescent="0.25"/>
  <cols>
    <col min="1" max="1" width="23.5703125" customWidth="1"/>
  </cols>
  <sheetData>
    <row r="1" spans="1:11" ht="15.75" x14ac:dyDescent="0.25">
      <c r="A1" s="16" t="str">
        <f>'[2]ETCA-I-01'!A1:G1</f>
        <v>Fondo de Operación de Obras Sonora SI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5.75" customHeight="1" x14ac:dyDescent="0.25">
      <c r="A2" s="15" t="s">
        <v>23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5.75" customHeight="1" x14ac:dyDescent="0.25">
      <c r="A3" s="14" t="str">
        <f>'[1]ETCA-I-09'!A3:I3</f>
        <v>Del 01 de Enero al 30 de Septiembre de 2023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15.75" thickBot="1" x14ac:dyDescent="0.3">
      <c r="A4" s="13" t="s">
        <v>22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ht="115.5" thickBot="1" x14ac:dyDescent="0.3">
      <c r="A5" s="12" t="s">
        <v>21</v>
      </c>
      <c r="B5" s="11" t="s">
        <v>20</v>
      </c>
      <c r="C5" s="11" t="s">
        <v>19</v>
      </c>
      <c r="D5" s="11" t="s">
        <v>18</v>
      </c>
      <c r="E5" s="11" t="s">
        <v>17</v>
      </c>
      <c r="F5" s="11" t="s">
        <v>16</v>
      </c>
      <c r="G5" s="11" t="s">
        <v>15</v>
      </c>
      <c r="H5" s="11" t="s">
        <v>14</v>
      </c>
      <c r="I5" s="10" t="s">
        <v>13</v>
      </c>
      <c r="J5" s="10" t="s">
        <v>12</v>
      </c>
      <c r="K5" s="10" t="s">
        <v>11</v>
      </c>
    </row>
    <row r="6" spans="1:11" x14ac:dyDescent="0.25">
      <c r="A6" s="9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5.5" x14ac:dyDescent="0.25">
      <c r="A7" s="4" t="s">
        <v>10</v>
      </c>
      <c r="B7" s="3">
        <f>B8+B9+B10+B11</f>
        <v>0</v>
      </c>
      <c r="C7" s="3">
        <f>C8+C9+C10+C11</f>
        <v>0</v>
      </c>
      <c r="D7" s="3">
        <f>D8+D9+D10+D11</f>
        <v>0</v>
      </c>
      <c r="E7" s="3">
        <f>E8+E9+E10+E11</f>
        <v>0</v>
      </c>
      <c r="F7" s="3">
        <f>F8+F9+F10+F11</f>
        <v>0</v>
      </c>
      <c r="G7" s="3">
        <f>G8+G9+G10+G11</f>
        <v>0</v>
      </c>
      <c r="H7" s="3">
        <f>H8+H9+H10+H11</f>
        <v>0</v>
      </c>
      <c r="I7" s="3">
        <f>I8+I9+I10+I11</f>
        <v>0</v>
      </c>
      <c r="J7" s="3">
        <f>J8+J9+J10+J11</f>
        <v>0</v>
      </c>
      <c r="K7" s="3">
        <f>E7-J7</f>
        <v>0</v>
      </c>
    </row>
    <row r="8" spans="1:11" x14ac:dyDescent="0.25">
      <c r="A8" s="7" t="s">
        <v>9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3">
        <f>E8-J8</f>
        <v>0</v>
      </c>
    </row>
    <row r="9" spans="1:11" x14ac:dyDescent="0.25">
      <c r="A9" s="7" t="s">
        <v>8</v>
      </c>
      <c r="B9" s="6">
        <v>0</v>
      </c>
      <c r="C9" s="6"/>
      <c r="D9" s="6"/>
      <c r="E9" s="6">
        <v>0</v>
      </c>
      <c r="F9" s="6"/>
      <c r="G9" s="6"/>
      <c r="H9" s="6"/>
      <c r="I9" s="6"/>
      <c r="J9" s="6">
        <v>0</v>
      </c>
      <c r="K9" s="3">
        <f>E9-J9</f>
        <v>0</v>
      </c>
    </row>
    <row r="10" spans="1:11" x14ac:dyDescent="0.25">
      <c r="A10" s="7" t="s">
        <v>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3">
        <f>E10-J10</f>
        <v>0</v>
      </c>
    </row>
    <row r="11" spans="1:11" x14ac:dyDescent="0.25">
      <c r="A11" s="7" t="s">
        <v>6</v>
      </c>
      <c r="B11" s="6">
        <v>0</v>
      </c>
      <c r="C11" s="6"/>
      <c r="D11" s="6"/>
      <c r="E11" s="6">
        <v>0</v>
      </c>
      <c r="F11" s="6"/>
      <c r="G11" s="6"/>
      <c r="H11" s="6"/>
      <c r="I11" s="6"/>
      <c r="J11" s="6">
        <v>0</v>
      </c>
      <c r="K11" s="3">
        <f>E11-J11</f>
        <v>0</v>
      </c>
    </row>
    <row r="12" spans="1:11" x14ac:dyDescent="0.25">
      <c r="A12" s="5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5.5" x14ac:dyDescent="0.25">
      <c r="A13" s="4" t="s">
        <v>5</v>
      </c>
      <c r="B13" s="3">
        <f>B14+B15+B16+B17</f>
        <v>0</v>
      </c>
      <c r="C13" s="3">
        <f>C14+C15+C16+C17</f>
        <v>0</v>
      </c>
      <c r="D13" s="3">
        <f>D14+D15+D16+D17</f>
        <v>0</v>
      </c>
      <c r="E13" s="3">
        <f>E14+E15+E16+E17</f>
        <v>0</v>
      </c>
      <c r="F13" s="3">
        <f>F14+F15+F16+F17</f>
        <v>0</v>
      </c>
      <c r="G13" s="3">
        <f>G14+G15+G16+G17</f>
        <v>0</v>
      </c>
      <c r="H13" s="3">
        <f>H14+H15+H16+H17</f>
        <v>0</v>
      </c>
      <c r="I13" s="3">
        <f>I14+I15+I16+I17</f>
        <v>0</v>
      </c>
      <c r="J13" s="3">
        <f>J14+J15+J16+J17</f>
        <v>0</v>
      </c>
      <c r="K13" s="3">
        <f>E13-J13</f>
        <v>0</v>
      </c>
    </row>
    <row r="14" spans="1:11" x14ac:dyDescent="0.25">
      <c r="A14" s="7" t="s">
        <v>4</v>
      </c>
      <c r="B14" s="6">
        <v>0</v>
      </c>
      <c r="C14" s="6"/>
      <c r="D14" s="6"/>
      <c r="E14" s="6">
        <v>0</v>
      </c>
      <c r="F14" s="6"/>
      <c r="G14" s="6"/>
      <c r="H14" s="6"/>
      <c r="I14" s="6"/>
      <c r="J14" s="6"/>
      <c r="K14" s="3">
        <f>E14-J14</f>
        <v>0</v>
      </c>
    </row>
    <row r="15" spans="1:11" x14ac:dyDescent="0.25">
      <c r="A15" s="7" t="s">
        <v>3</v>
      </c>
      <c r="B15" s="6">
        <v>0</v>
      </c>
      <c r="C15" s="6"/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3">
        <f>E15-J15</f>
        <v>0</v>
      </c>
    </row>
    <row r="16" spans="1:11" x14ac:dyDescent="0.25">
      <c r="A16" s="7" t="s">
        <v>2</v>
      </c>
      <c r="B16" s="6">
        <v>0</v>
      </c>
      <c r="C16" s="6">
        <v>0</v>
      </c>
      <c r="D16" s="6"/>
      <c r="E16" s="6">
        <v>0</v>
      </c>
      <c r="F16" s="6"/>
      <c r="G16" s="6"/>
      <c r="H16" s="6"/>
      <c r="I16" s="6"/>
      <c r="J16" s="6"/>
      <c r="K16" s="3">
        <f>E16-J16</f>
        <v>0</v>
      </c>
    </row>
    <row r="17" spans="1:11" x14ac:dyDescent="0.25">
      <c r="A17" s="7" t="s">
        <v>1</v>
      </c>
      <c r="B17" s="6">
        <v>0</v>
      </c>
      <c r="C17" s="6"/>
      <c r="D17" s="6"/>
      <c r="E17" s="6">
        <v>0</v>
      </c>
      <c r="F17" s="6"/>
      <c r="G17" s="6"/>
      <c r="H17" s="6"/>
      <c r="I17" s="6"/>
      <c r="J17" s="6"/>
      <c r="K17" s="3">
        <f>E17-J17</f>
        <v>0</v>
      </c>
    </row>
    <row r="18" spans="1:11" x14ac:dyDescent="0.25">
      <c r="A18" s="5"/>
      <c r="B18" s="3">
        <v>0</v>
      </c>
      <c r="C18" s="3"/>
      <c r="D18" s="3"/>
      <c r="E18" s="3"/>
      <c r="F18" s="3"/>
      <c r="G18" s="3"/>
      <c r="H18" s="3"/>
      <c r="I18" s="3"/>
      <c r="J18" s="3"/>
      <c r="K18" s="3"/>
    </row>
    <row r="19" spans="1:11" ht="38.25" x14ac:dyDescent="0.25">
      <c r="A19" s="4" t="s">
        <v>0</v>
      </c>
      <c r="B19" s="3">
        <f>B7+B13</f>
        <v>0</v>
      </c>
      <c r="C19" s="3">
        <f>C7+C13</f>
        <v>0</v>
      </c>
      <c r="D19" s="3">
        <f>D7+D13</f>
        <v>0</v>
      </c>
      <c r="E19" s="3">
        <f>E7+E13</f>
        <v>0</v>
      </c>
      <c r="F19" s="3">
        <f>F7+F13</f>
        <v>0</v>
      </c>
      <c r="G19" s="3">
        <f>G7+G13</f>
        <v>0</v>
      </c>
      <c r="H19" s="3">
        <f>H7+H13</f>
        <v>0</v>
      </c>
      <c r="I19" s="3">
        <f>I7+I13</f>
        <v>0</v>
      </c>
      <c r="J19" s="3">
        <f>J7+J13</f>
        <v>0</v>
      </c>
      <c r="K19" s="3">
        <f>E19-J19</f>
        <v>0</v>
      </c>
    </row>
    <row r="20" spans="1:11" ht="15.75" thickBot="1" x14ac:dyDescent="0.3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mergeCells count="4">
    <mergeCell ref="A1:K1"/>
    <mergeCell ref="A2:K2"/>
    <mergeCell ref="A3:K3"/>
    <mergeCell ref="A4:K4"/>
  </mergeCells>
  <printOptions horizontalCentered="1"/>
  <pageMargins left="0.23622047244094491" right="0.23622047244094491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ETCA-I-10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Lugo</dc:creator>
  <cp:lastModifiedBy>Valeria Lugo</cp:lastModifiedBy>
  <dcterms:created xsi:type="dcterms:W3CDTF">2023-11-14T21:51:43Z</dcterms:created>
  <dcterms:modified xsi:type="dcterms:W3CDTF">2023-11-14T21:51:51Z</dcterms:modified>
</cp:coreProperties>
</file>